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plk000778\Desktop\Postępowania 2025 r\Nr 138 Usługi pralnicze dla IOST Zbąszyń\Informacje o postępowaniu PZ.294.24114.2025 -Usługti pralnicze dla IOST Zbąszyń\"/>
    </mc:Choice>
  </mc:AlternateContent>
  <xr:revisionPtr revIDLastSave="0" documentId="13_ncr:1_{574AE931-B716-4269-AF26-71996EBBF282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1" sheetId="1" r:id="rId1"/>
    <sheet name="Zestawienie cenow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I9" i="2"/>
  <c r="J13" i="2"/>
  <c r="J12" i="2"/>
  <c r="I11" i="2"/>
  <c r="J10" i="2"/>
  <c r="J9" i="2"/>
  <c r="H9" i="1"/>
  <c r="I9" i="1" s="1"/>
  <c r="H10" i="1"/>
  <c r="J10" i="1" s="1"/>
  <c r="H11" i="1"/>
  <c r="I11" i="1" s="1"/>
  <c r="H12" i="1"/>
  <c r="I12" i="1" s="1"/>
  <c r="H13" i="1"/>
  <c r="I13" i="1" s="1"/>
  <c r="H8" i="1"/>
  <c r="J8" i="1" s="1"/>
  <c r="I10" i="2" l="1"/>
  <c r="J11" i="2"/>
  <c r="H14" i="2"/>
  <c r="I13" i="2"/>
  <c r="I12" i="2"/>
  <c r="J8" i="2"/>
  <c r="J12" i="1"/>
  <c r="J11" i="1"/>
  <c r="J9" i="1"/>
  <c r="J13" i="1"/>
  <c r="I8" i="1"/>
  <c r="I10" i="1"/>
  <c r="H14" i="1"/>
  <c r="J14" i="2" l="1"/>
  <c r="I14" i="2"/>
  <c r="J14" i="1"/>
  <c r="I14" i="1"/>
</calcChain>
</file>

<file path=xl/sharedStrings.xml><?xml version="1.0" encoding="utf-8"?>
<sst xmlns="http://schemas.openxmlformats.org/spreadsheetml/2006/main" count="61" uniqueCount="28">
  <si>
    <t>Lp.</t>
  </si>
  <si>
    <t>Nazwa usługi</t>
  </si>
  <si>
    <t>Jedn. miary</t>
  </si>
  <si>
    <t>Śr. cena jedn. netto</t>
  </si>
  <si>
    <t>kg</t>
  </si>
  <si>
    <t>szt.</t>
  </si>
  <si>
    <t>250 szt.</t>
  </si>
  <si>
    <t>120 szt.</t>
  </si>
  <si>
    <t xml:space="preserve">RAZEM </t>
  </si>
  <si>
    <t>Ilość
na 2 lata</t>
  </si>
  <si>
    <t>Wartość netto
(kol. 4x5)</t>
  </si>
  <si>
    <t>Wartość brutto
w zł</t>
  </si>
  <si>
    <t>VAT 23%
w zł</t>
  </si>
  <si>
    <r>
      <t xml:space="preserve">Pranie na mokro </t>
    </r>
    <r>
      <rPr>
        <b/>
        <sz val="12"/>
        <color theme="1"/>
        <rFont val="Calibri"/>
        <family val="2"/>
        <charset val="238"/>
        <scheme val="minor"/>
      </rPr>
      <t xml:space="preserve">bielizny pościelowej </t>
    </r>
    <r>
      <rPr>
        <sz val="12"/>
        <color theme="1"/>
        <rFont val="Calibri"/>
        <family val="2"/>
        <charset val="238"/>
        <scheme val="minor"/>
      </rPr>
      <t>bez względu na rodzaj materiału</t>
    </r>
  </si>
  <si>
    <r>
      <t xml:space="preserve">Pranie na mokro </t>
    </r>
    <r>
      <rPr>
        <b/>
        <sz val="12"/>
        <color theme="1"/>
        <rFont val="Calibri"/>
        <family val="2"/>
        <charset val="238"/>
        <scheme val="minor"/>
      </rPr>
      <t>poduszek</t>
    </r>
    <r>
      <rPr>
        <sz val="12"/>
        <color theme="1"/>
        <rFont val="Calibri"/>
        <family val="2"/>
        <charset val="238"/>
        <scheme val="minor"/>
      </rPr>
      <t xml:space="preserve"> bez względu na ich wielkość (2 x na rok)</t>
    </r>
  </si>
  <si>
    <r>
      <t xml:space="preserve">Pranie na mokro </t>
    </r>
    <r>
      <rPr>
        <b/>
        <sz val="12"/>
        <color theme="1"/>
        <rFont val="Calibri"/>
        <family val="2"/>
        <charset val="238"/>
        <scheme val="minor"/>
      </rPr>
      <t>kołder</t>
    </r>
    <r>
      <rPr>
        <sz val="12"/>
        <color theme="1"/>
        <rFont val="Calibri"/>
        <family val="2"/>
        <charset val="238"/>
        <scheme val="minor"/>
      </rPr>
      <t xml:space="preserve"> bez względu
na ich wielkość (2 x na rok)</t>
    </r>
  </si>
  <si>
    <r>
      <t xml:space="preserve">Pranie chemiczne </t>
    </r>
    <r>
      <rPr>
        <b/>
        <sz val="12"/>
        <color theme="1"/>
        <rFont val="Calibri"/>
        <family val="2"/>
        <charset val="238"/>
        <scheme val="minor"/>
      </rPr>
      <t>koców wełnianych</t>
    </r>
    <r>
      <rPr>
        <sz val="12"/>
        <color theme="1"/>
        <rFont val="Calibri"/>
        <family val="2"/>
        <charset val="238"/>
        <scheme val="minor"/>
      </rPr>
      <t xml:space="preserve"> bez względu na ich wielkość (2 x na rok)</t>
    </r>
  </si>
  <si>
    <r>
      <t xml:space="preserve">Pranie na mokro </t>
    </r>
    <r>
      <rPr>
        <b/>
        <sz val="12"/>
        <color theme="1"/>
        <rFont val="Calibri"/>
        <family val="2"/>
        <charset val="238"/>
        <scheme val="minor"/>
      </rPr>
      <t>podkładów
na materace</t>
    </r>
    <r>
      <rPr>
        <sz val="12"/>
        <color theme="1"/>
        <rFont val="Calibri"/>
        <family val="2"/>
        <charset val="238"/>
        <scheme val="minor"/>
      </rPr>
      <t xml:space="preserve"> (3 x na rok)</t>
    </r>
  </si>
  <si>
    <r>
      <t xml:space="preserve">Pranie na mokro </t>
    </r>
    <r>
      <rPr>
        <b/>
        <sz val="12"/>
        <color theme="1"/>
        <rFont val="Calibri"/>
        <family val="2"/>
        <charset val="238"/>
        <scheme val="minor"/>
      </rPr>
      <t>obrusów</t>
    </r>
    <r>
      <rPr>
        <sz val="12"/>
        <color theme="1"/>
        <rFont val="Calibri"/>
        <family val="2"/>
        <charset val="238"/>
        <scheme val="minor"/>
      </rPr>
      <t xml:space="preserve"> bez względu na ich wielkość</t>
    </r>
  </si>
  <si>
    <t>200 kpl.</t>
  </si>
  <si>
    <t>prognoza na 2 lata
w sztukach</t>
  </si>
  <si>
    <t>200 szt.</t>
  </si>
  <si>
    <t>100 szt.</t>
  </si>
  <si>
    <t xml:space="preserve">Pralnia </t>
  </si>
  <si>
    <t>ZESTAWIENIE CENOWE</t>
  </si>
  <si>
    <t>Załacznik Nr 5 do Informacji o  postępowaniu i nr 4 do Umowy</t>
  </si>
  <si>
    <t>…............................................................</t>
  </si>
  <si>
    <t>dat, podpis i pieczęć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</si>
</sst>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 wrapText="1"/>
    </xf>
    <xf numFmtId="8" fontId="3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/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0" fillId="4" borderId="2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6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14"/>
  <sheetViews>
    <sheetView workbookViewId="0">
      <selection activeCell="G17" sqref="G17"/>
    </sheetView>
  </sheetViews>
  <sheetFormatPr defaultRowHeight="14.5" x14ac:dyDescent="0.35"/>
  <cols>
    <col min="2" max="2" width="4.26953125" customWidth="1"/>
    <col min="3" max="3" width="37.7265625" customWidth="1"/>
    <col min="4" max="4" width="10.54296875" customWidth="1"/>
    <col min="5" max="5" width="5.81640625" customWidth="1"/>
    <col min="6" max="6" width="8" customWidth="1"/>
    <col min="7" max="7" width="11" customWidth="1"/>
    <col min="8" max="8" width="13.1796875" customWidth="1"/>
    <col min="9" max="9" width="12.1796875" customWidth="1"/>
    <col min="10" max="10" width="13.54296875" customWidth="1"/>
  </cols>
  <sheetData>
    <row r="3" spans="2:10" ht="15.5" x14ac:dyDescent="0.35">
      <c r="B3" s="19" t="s">
        <v>23</v>
      </c>
      <c r="C3" s="19"/>
      <c r="D3" s="19"/>
      <c r="E3" s="19"/>
      <c r="F3" s="19"/>
      <c r="G3" s="19"/>
      <c r="H3" s="19"/>
      <c r="I3" s="19"/>
      <c r="J3" s="19"/>
    </row>
    <row r="5" spans="2:10" ht="45" customHeight="1" x14ac:dyDescent="0.35">
      <c r="B5" s="20" t="s">
        <v>0</v>
      </c>
      <c r="C5" s="20" t="s">
        <v>1</v>
      </c>
      <c r="D5" s="17" t="s">
        <v>20</v>
      </c>
      <c r="E5" s="20" t="s">
        <v>2</v>
      </c>
      <c r="F5" s="20" t="s">
        <v>9</v>
      </c>
      <c r="G5" s="20" t="s">
        <v>3</v>
      </c>
      <c r="H5" s="20" t="s">
        <v>10</v>
      </c>
      <c r="I5" s="20" t="s">
        <v>12</v>
      </c>
      <c r="J5" s="20" t="s">
        <v>11</v>
      </c>
    </row>
    <row r="6" spans="2:10" x14ac:dyDescent="0.35">
      <c r="B6" s="21"/>
      <c r="C6" s="21"/>
      <c r="D6" s="18"/>
      <c r="E6" s="21"/>
      <c r="F6" s="21"/>
      <c r="G6" s="21"/>
      <c r="H6" s="21"/>
      <c r="I6" s="21"/>
      <c r="J6" s="21"/>
    </row>
    <row r="7" spans="2:10" ht="12.75" customHeight="1" x14ac:dyDescent="0.35">
      <c r="B7" s="1">
        <v>1</v>
      </c>
      <c r="C7" s="1">
        <v>2</v>
      </c>
      <c r="D7" s="10"/>
      <c r="E7" s="1">
        <v>3</v>
      </c>
      <c r="F7" s="4">
        <v>4</v>
      </c>
      <c r="G7" s="4">
        <v>5</v>
      </c>
      <c r="H7" s="1">
        <v>6</v>
      </c>
      <c r="I7" s="1">
        <v>7</v>
      </c>
      <c r="J7" s="1">
        <v>8</v>
      </c>
    </row>
    <row r="8" spans="2:10" ht="33.75" customHeight="1" x14ac:dyDescent="0.35">
      <c r="B8" s="3">
        <v>1</v>
      </c>
      <c r="C8" s="8" t="s">
        <v>13</v>
      </c>
      <c r="D8" s="11" t="s">
        <v>19</v>
      </c>
      <c r="E8" s="3" t="s">
        <v>4</v>
      </c>
      <c r="F8" s="3">
        <v>4000</v>
      </c>
      <c r="G8" s="12"/>
      <c r="H8" s="5">
        <f>F8*G8</f>
        <v>0</v>
      </c>
      <c r="I8" s="5">
        <f>H8*0.23</f>
        <v>0</v>
      </c>
      <c r="J8" s="5">
        <f>H8*1.23</f>
        <v>0</v>
      </c>
    </row>
    <row r="9" spans="2:10" ht="31" x14ac:dyDescent="0.35">
      <c r="B9" s="3">
        <v>2</v>
      </c>
      <c r="C9" s="7" t="s">
        <v>14</v>
      </c>
      <c r="D9" s="11" t="s">
        <v>6</v>
      </c>
      <c r="E9" s="3" t="s">
        <v>5</v>
      </c>
      <c r="F9" s="3">
        <v>250</v>
      </c>
      <c r="G9" s="12"/>
      <c r="H9" s="5">
        <f t="shared" ref="H9:H13" si="0">F9*G9</f>
        <v>0</v>
      </c>
      <c r="I9" s="5">
        <f t="shared" ref="I9:I13" si="1">H9*0.23</f>
        <v>0</v>
      </c>
      <c r="J9" s="5">
        <f t="shared" ref="J9:J13" si="2">H9*1.23</f>
        <v>0</v>
      </c>
    </row>
    <row r="10" spans="2:10" ht="31" x14ac:dyDescent="0.35">
      <c r="B10" s="3">
        <v>3</v>
      </c>
      <c r="C10" s="7" t="s">
        <v>15</v>
      </c>
      <c r="D10" s="11" t="s">
        <v>7</v>
      </c>
      <c r="E10" s="3" t="s">
        <v>5</v>
      </c>
      <c r="F10" s="3">
        <v>120</v>
      </c>
      <c r="G10" s="12"/>
      <c r="H10" s="5">
        <f t="shared" si="0"/>
        <v>0</v>
      </c>
      <c r="I10" s="5">
        <f t="shared" si="1"/>
        <v>0</v>
      </c>
      <c r="J10" s="5">
        <f t="shared" si="2"/>
        <v>0</v>
      </c>
    </row>
    <row r="11" spans="2:10" ht="35.25" customHeight="1" x14ac:dyDescent="0.35">
      <c r="B11" s="3">
        <v>4</v>
      </c>
      <c r="C11" s="8" t="s">
        <v>16</v>
      </c>
      <c r="D11" s="11" t="s">
        <v>7</v>
      </c>
      <c r="E11" s="3" t="s">
        <v>4</v>
      </c>
      <c r="F11" s="3">
        <v>120</v>
      </c>
      <c r="G11" s="12"/>
      <c r="H11" s="5">
        <f t="shared" si="0"/>
        <v>0</v>
      </c>
      <c r="I11" s="5">
        <f t="shared" si="1"/>
        <v>0</v>
      </c>
      <c r="J11" s="5">
        <f t="shared" si="2"/>
        <v>0</v>
      </c>
    </row>
    <row r="12" spans="2:10" ht="31" x14ac:dyDescent="0.35">
      <c r="B12" s="3">
        <v>5</v>
      </c>
      <c r="C12" s="7" t="s">
        <v>17</v>
      </c>
      <c r="D12" s="11" t="s">
        <v>21</v>
      </c>
      <c r="E12" s="3" t="s">
        <v>4</v>
      </c>
      <c r="F12" s="3">
        <v>100</v>
      </c>
      <c r="G12" s="12"/>
      <c r="H12" s="5">
        <f t="shared" si="0"/>
        <v>0</v>
      </c>
      <c r="I12" s="5">
        <f t="shared" si="1"/>
        <v>0</v>
      </c>
      <c r="J12" s="5">
        <f t="shared" si="2"/>
        <v>0</v>
      </c>
    </row>
    <row r="13" spans="2:10" ht="31" x14ac:dyDescent="0.35">
      <c r="B13" s="3">
        <v>6</v>
      </c>
      <c r="C13" s="7" t="s">
        <v>18</v>
      </c>
      <c r="D13" s="11" t="s">
        <v>22</v>
      </c>
      <c r="E13" s="3" t="s">
        <v>4</v>
      </c>
      <c r="F13" s="3">
        <v>100</v>
      </c>
      <c r="G13" s="12"/>
      <c r="H13" s="5">
        <f t="shared" si="0"/>
        <v>0</v>
      </c>
      <c r="I13" s="5">
        <f t="shared" si="1"/>
        <v>0</v>
      </c>
      <c r="J13" s="5">
        <f t="shared" si="2"/>
        <v>0</v>
      </c>
    </row>
    <row r="14" spans="2:10" ht="21" customHeight="1" x14ac:dyDescent="0.35">
      <c r="B14" s="15" t="s">
        <v>8</v>
      </c>
      <c r="C14" s="16"/>
      <c r="D14" s="9"/>
      <c r="E14" s="2"/>
      <c r="F14" s="2"/>
      <c r="G14" s="2"/>
      <c r="H14" s="6">
        <f>SUM(H8:H13)</f>
        <v>0</v>
      </c>
      <c r="I14" s="6">
        <f>SUM(I8:I13)</f>
        <v>0</v>
      </c>
      <c r="J14" s="6">
        <f>SUM(J8:J13)</f>
        <v>0</v>
      </c>
    </row>
  </sheetData>
  <mergeCells count="11">
    <mergeCell ref="B14:C14"/>
    <mergeCell ref="D5:D6"/>
    <mergeCell ref="B3:J3"/>
    <mergeCell ref="B5:B6"/>
    <mergeCell ref="C5:C6"/>
    <mergeCell ref="E5:E6"/>
    <mergeCell ref="F5:F6"/>
    <mergeCell ref="G5:G6"/>
    <mergeCell ref="H5:H6"/>
    <mergeCell ref="I5:I6"/>
    <mergeCell ref="J5:J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9"/>
  <sheetViews>
    <sheetView tabSelected="1" topLeftCell="A3" workbookViewId="0">
      <selection activeCell="O10" sqref="O10"/>
    </sheetView>
  </sheetViews>
  <sheetFormatPr defaultRowHeight="14.5" x14ac:dyDescent="0.35"/>
  <cols>
    <col min="2" max="2" width="4.26953125" customWidth="1"/>
    <col min="3" max="3" width="37.7265625" customWidth="1"/>
    <col min="4" max="4" width="10.54296875" customWidth="1"/>
    <col min="5" max="5" width="5.81640625" customWidth="1"/>
    <col min="6" max="6" width="8" customWidth="1"/>
    <col min="7" max="7" width="11" customWidth="1"/>
    <col min="8" max="8" width="13.1796875" customWidth="1"/>
    <col min="9" max="9" width="12.1796875" customWidth="1"/>
    <col min="10" max="10" width="13.54296875" customWidth="1"/>
  </cols>
  <sheetData>
    <row r="1" spans="2:10" x14ac:dyDescent="0.35">
      <c r="F1" s="22" t="s">
        <v>25</v>
      </c>
      <c r="G1" s="22"/>
      <c r="H1" s="22"/>
      <c r="I1" s="22"/>
      <c r="J1" s="22"/>
    </row>
    <row r="3" spans="2:10" ht="15.5" x14ac:dyDescent="0.35">
      <c r="B3" s="19" t="s">
        <v>24</v>
      </c>
      <c r="C3" s="19"/>
      <c r="D3" s="19"/>
      <c r="E3" s="19"/>
      <c r="F3" s="19"/>
      <c r="G3" s="19"/>
      <c r="H3" s="19"/>
      <c r="I3" s="19"/>
      <c r="J3" s="19"/>
    </row>
    <row r="5" spans="2:10" ht="45" customHeight="1" x14ac:dyDescent="0.35">
      <c r="B5" s="20" t="s">
        <v>0</v>
      </c>
      <c r="C5" s="20" t="s">
        <v>1</v>
      </c>
      <c r="D5" s="17" t="s">
        <v>20</v>
      </c>
      <c r="E5" s="20" t="s">
        <v>2</v>
      </c>
      <c r="F5" s="20" t="s">
        <v>9</v>
      </c>
      <c r="G5" s="20" t="s">
        <v>3</v>
      </c>
      <c r="H5" s="20" t="s">
        <v>10</v>
      </c>
      <c r="I5" s="20" t="s">
        <v>12</v>
      </c>
      <c r="J5" s="20" t="s">
        <v>11</v>
      </c>
    </row>
    <row r="6" spans="2:10" x14ac:dyDescent="0.35">
      <c r="B6" s="21"/>
      <c r="C6" s="21"/>
      <c r="D6" s="18"/>
      <c r="E6" s="21"/>
      <c r="F6" s="21"/>
      <c r="G6" s="21"/>
      <c r="H6" s="21"/>
      <c r="I6" s="21"/>
      <c r="J6" s="21"/>
    </row>
    <row r="7" spans="2:10" ht="12.75" customHeight="1" x14ac:dyDescent="0.35">
      <c r="B7" s="1">
        <v>1</v>
      </c>
      <c r="C7" s="1">
        <v>2</v>
      </c>
      <c r="D7" s="10"/>
      <c r="E7" s="1">
        <v>3</v>
      </c>
      <c r="F7" s="4">
        <v>4</v>
      </c>
      <c r="G7" s="4">
        <v>5</v>
      </c>
      <c r="H7" s="1">
        <v>6</v>
      </c>
      <c r="I7" s="1">
        <v>7</v>
      </c>
      <c r="J7" s="1">
        <v>8</v>
      </c>
    </row>
    <row r="8" spans="2:10" ht="33.75" customHeight="1" x14ac:dyDescent="0.35">
      <c r="B8" s="3">
        <v>1</v>
      </c>
      <c r="C8" s="8" t="s">
        <v>13</v>
      </c>
      <c r="D8" s="11" t="s">
        <v>19</v>
      </c>
      <c r="E8" s="3" t="s">
        <v>4</v>
      </c>
      <c r="F8" s="3">
        <v>4000</v>
      </c>
      <c r="G8" s="12"/>
      <c r="H8" s="5"/>
      <c r="I8" s="5">
        <f>H8*0.23</f>
        <v>0</v>
      </c>
      <c r="J8" s="5">
        <f>H8*1.23</f>
        <v>0</v>
      </c>
    </row>
    <row r="9" spans="2:10" ht="31" x14ac:dyDescent="0.35">
      <c r="B9" s="3">
        <v>2</v>
      </c>
      <c r="C9" s="7" t="s">
        <v>14</v>
      </c>
      <c r="D9" s="11" t="s">
        <v>6</v>
      </c>
      <c r="E9" s="3" t="s">
        <v>5</v>
      </c>
      <c r="F9" s="3">
        <v>250</v>
      </c>
      <c r="G9" s="12"/>
      <c r="H9" s="5"/>
      <c r="I9" s="5">
        <f t="shared" ref="I9:I13" si="0">H9*0.23</f>
        <v>0</v>
      </c>
      <c r="J9" s="5">
        <f t="shared" ref="J9:J13" si="1">H9*1.23</f>
        <v>0</v>
      </c>
    </row>
    <row r="10" spans="2:10" ht="31" x14ac:dyDescent="0.35">
      <c r="B10" s="3">
        <v>3</v>
      </c>
      <c r="C10" s="7" t="s">
        <v>15</v>
      </c>
      <c r="D10" s="11" t="s">
        <v>7</v>
      </c>
      <c r="E10" s="3" t="s">
        <v>5</v>
      </c>
      <c r="F10" s="3">
        <v>120</v>
      </c>
      <c r="G10" s="12"/>
      <c r="H10" s="5"/>
      <c r="I10" s="5">
        <f t="shared" si="0"/>
        <v>0</v>
      </c>
      <c r="J10" s="5">
        <f t="shared" si="1"/>
        <v>0</v>
      </c>
    </row>
    <row r="11" spans="2:10" ht="35.25" customHeight="1" x14ac:dyDescent="0.35">
      <c r="B11" s="3">
        <v>4</v>
      </c>
      <c r="C11" s="8" t="s">
        <v>16</v>
      </c>
      <c r="D11" s="11" t="s">
        <v>7</v>
      </c>
      <c r="E11" s="3" t="s">
        <v>4</v>
      </c>
      <c r="F11" s="3">
        <v>120</v>
      </c>
      <c r="G11" s="12"/>
      <c r="H11" s="5"/>
      <c r="I11" s="5">
        <f t="shared" si="0"/>
        <v>0</v>
      </c>
      <c r="J11" s="5">
        <f t="shared" si="1"/>
        <v>0</v>
      </c>
    </row>
    <row r="12" spans="2:10" ht="31" x14ac:dyDescent="0.35">
      <c r="B12" s="3">
        <v>5</v>
      </c>
      <c r="C12" s="7" t="s">
        <v>17</v>
      </c>
      <c r="D12" s="11" t="s">
        <v>21</v>
      </c>
      <c r="E12" s="3" t="s">
        <v>4</v>
      </c>
      <c r="F12" s="3">
        <v>100</v>
      </c>
      <c r="G12" s="12"/>
      <c r="H12" s="5"/>
      <c r="I12" s="5">
        <f t="shared" si="0"/>
        <v>0</v>
      </c>
      <c r="J12" s="5">
        <f t="shared" si="1"/>
        <v>0</v>
      </c>
    </row>
    <row r="13" spans="2:10" ht="31" x14ac:dyDescent="0.35">
      <c r="B13" s="3">
        <v>6</v>
      </c>
      <c r="C13" s="7" t="s">
        <v>18</v>
      </c>
      <c r="D13" s="11" t="s">
        <v>22</v>
      </c>
      <c r="E13" s="3" t="s">
        <v>4</v>
      </c>
      <c r="F13" s="3">
        <v>100</v>
      </c>
      <c r="G13" s="12"/>
      <c r="H13" s="5"/>
      <c r="I13" s="5">
        <f t="shared" si="0"/>
        <v>0</v>
      </c>
      <c r="J13" s="5">
        <f t="shared" si="1"/>
        <v>0</v>
      </c>
    </row>
    <row r="14" spans="2:10" ht="21" customHeight="1" x14ac:dyDescent="0.35">
      <c r="B14" s="15" t="s">
        <v>8</v>
      </c>
      <c r="C14" s="16"/>
      <c r="D14" s="9"/>
      <c r="E14" s="2"/>
      <c r="F14" s="2"/>
      <c r="G14" s="2"/>
      <c r="H14" s="6">
        <f>SUM(H8:H13)</f>
        <v>0</v>
      </c>
      <c r="I14" s="6">
        <f>SUM(I8:I13)</f>
        <v>0</v>
      </c>
      <c r="J14" s="6">
        <f>SUM(J8:J13)</f>
        <v>0</v>
      </c>
    </row>
    <row r="17" spans="6:10" x14ac:dyDescent="0.35">
      <c r="G17" s="23" t="s">
        <v>26</v>
      </c>
      <c r="H17" s="23"/>
      <c r="I17" s="23"/>
      <c r="J17" s="23"/>
    </row>
    <row r="18" spans="6:10" ht="10.5" customHeight="1" x14ac:dyDescent="0.35">
      <c r="F18" s="13"/>
      <c r="G18" s="24" t="s">
        <v>27</v>
      </c>
      <c r="H18" s="24"/>
      <c r="I18" s="24"/>
      <c r="J18" s="24"/>
    </row>
    <row r="19" spans="6:10" x14ac:dyDescent="0.35">
      <c r="G19" s="14"/>
      <c r="H19" s="14"/>
      <c r="I19" s="14"/>
      <c r="J19" s="14"/>
    </row>
  </sheetData>
  <mergeCells count="14">
    <mergeCell ref="F1:J1"/>
    <mergeCell ref="G17:J17"/>
    <mergeCell ref="G18:J18"/>
    <mergeCell ref="B14:C14"/>
    <mergeCell ref="B3:J3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Zestawienie cenowe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Krzyżaniak Przemysław</dc:creator>
  <cp:lastModifiedBy>Kujawski Henryk</cp:lastModifiedBy>
  <cp:lastPrinted>2022-11-10T09:38:39Z</cp:lastPrinted>
  <dcterms:created xsi:type="dcterms:W3CDTF">2022-11-10T08:16:14Z</dcterms:created>
  <dcterms:modified xsi:type="dcterms:W3CDTF">2025-12-16T07:28:15Z</dcterms:modified>
</cp:coreProperties>
</file>